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huisartsroomburgh.sharepoint.com/sites/documenten/Shared Documents/Assistentes/Jasper/"/>
    </mc:Choice>
  </mc:AlternateContent>
  <xr:revisionPtr revIDLastSave="864" documentId="8_{0CDC37F8-B03B-469C-9D2D-78A079B76831}" xr6:coauthVersionLast="47" xr6:coauthVersionMax="47" xr10:uidLastSave="{5A39874A-BB2D-473F-87D8-821AA2C194ED}"/>
  <bookViews>
    <workbookView xWindow="-120" yWindow="-120" windowWidth="29040" windowHeight="15720" xr2:uid="{EA4C1617-4458-475A-8458-52D312B87EF9}"/>
  </bookViews>
  <sheets>
    <sheet name="BD meting thu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N11" i="1"/>
  <c r="N10" i="1"/>
  <c r="N9" i="1"/>
  <c r="N8" i="1"/>
  <c r="N12" i="1"/>
  <c r="N6" i="1"/>
</calcChain>
</file>

<file path=xl/sharedStrings.xml><?xml version="1.0" encoding="utf-8"?>
<sst xmlns="http://schemas.openxmlformats.org/spreadsheetml/2006/main" count="33" uniqueCount="26">
  <si>
    <t xml:space="preserve">Bloeddrukmeting thuis </t>
  </si>
  <si>
    <t xml:space="preserve">Ochtend </t>
  </si>
  <si>
    <t>Avond</t>
  </si>
  <si>
    <t xml:space="preserve">Meting 1 </t>
  </si>
  <si>
    <t xml:space="preserve">Meting 2 </t>
  </si>
  <si>
    <t>Dag</t>
  </si>
  <si>
    <t>Tijd</t>
  </si>
  <si>
    <t>Bovendruk</t>
  </si>
  <si>
    <t>Onderdruk</t>
  </si>
  <si>
    <t xml:space="preserve">Bovendruk </t>
  </si>
  <si>
    <t xml:space="preserve">Onderdruk </t>
  </si>
  <si>
    <t>Opmerkingen</t>
  </si>
  <si>
    <t>Voorbeeld</t>
  </si>
  <si>
    <t>Nee</t>
  </si>
  <si>
    <t xml:space="preserve">Gemiddelde systolische RR: </t>
  </si>
  <si>
    <t xml:space="preserve">Gemiddelde diastolische RR: </t>
  </si>
  <si>
    <t xml:space="preserve">Hoogste waarde syst.RR: </t>
  </si>
  <si>
    <t xml:space="preserve">Laagste waarde syst RR: </t>
  </si>
  <si>
    <t xml:space="preserve">Hoogste waarde diast. RR: </t>
  </si>
  <si>
    <t xml:space="preserve">Laagste waarde diast RR: </t>
  </si>
  <si>
    <t xml:space="preserve">Instructies </t>
  </si>
  <si>
    <r>
      <t xml:space="preserve">Naam </t>
    </r>
    <r>
      <rPr>
        <i/>
        <sz val="11"/>
        <color theme="1"/>
        <rFont val="Aptos Narrow"/>
        <scheme val="minor"/>
      </rPr>
      <t>(zelf invullen)</t>
    </r>
  </si>
  <si>
    <r>
      <t xml:space="preserve">Geslacht </t>
    </r>
    <r>
      <rPr>
        <i/>
        <sz val="11"/>
        <color theme="1"/>
        <rFont val="Aptos Narrow"/>
        <scheme val="minor"/>
      </rPr>
      <t>(optie kiezen via pijltje)</t>
    </r>
  </si>
  <si>
    <r>
      <t xml:space="preserve">Leeftijd </t>
    </r>
    <r>
      <rPr>
        <i/>
        <sz val="11"/>
        <color theme="1"/>
        <rFont val="Aptos Narrow"/>
        <scheme val="minor"/>
      </rPr>
      <t>(automatisch)</t>
    </r>
  </si>
  <si>
    <r>
      <t xml:space="preserve">Roker </t>
    </r>
    <r>
      <rPr>
        <i/>
        <sz val="11"/>
        <color theme="1"/>
        <rFont val="Aptos Narrow"/>
        <scheme val="minor"/>
      </rPr>
      <t>(optie kiezen via pijltje)</t>
    </r>
  </si>
  <si>
    <r>
      <t xml:space="preserve">Geboortedatum </t>
    </r>
    <r>
      <rPr>
        <i/>
        <sz val="11"/>
        <color theme="1"/>
        <rFont val="Aptos Narrow"/>
        <scheme val="minor"/>
      </rPr>
      <t>(zelf invullen: DD-MM-YYYY)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</si>
</sst>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/mm/yy;@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Aptos Narrow"/>
      <family val="2"/>
      <scheme val="minor"/>
    </font>
    <font>
      <sz val="10"/>
      <name val="Tahoma"/>
      <family val="2"/>
    </font>
    <font>
      <sz val="11"/>
      <name val="Aptos Narrow"/>
      <family val="2"/>
      <scheme val="minor"/>
    </font>
    <font>
      <b/>
      <sz val="11"/>
      <color theme="1"/>
      <name val="Aptos Narrow"/>
      <scheme val="minor"/>
    </font>
    <font>
      <i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/>
    <xf numFmtId="0" fontId="2" fillId="0" borderId="1" xfId="0" applyFont="1" applyBorder="1" applyAlignment="1">
      <alignment vertical="center"/>
    </xf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2" fillId="0" borderId="4" xfId="0" applyFont="1" applyBorder="1" applyAlignment="1">
      <alignment vertical="center"/>
    </xf>
    <xf numFmtId="0" fontId="0" fillId="0" borderId="8" xfId="0" applyBorder="1"/>
    <xf numFmtId="0" fontId="2" fillId="0" borderId="7" xfId="0" applyFont="1" applyBorder="1" applyAlignment="1">
      <alignment vertical="center"/>
    </xf>
    <xf numFmtId="0" fontId="1" fillId="0" borderId="5" xfId="0" applyFont="1" applyBorder="1"/>
    <xf numFmtId="0" fontId="0" fillId="0" borderId="4" xfId="0" applyBorder="1" applyAlignment="1">
      <alignment horizontal="right"/>
    </xf>
    <xf numFmtId="0" fontId="1" fillId="0" borderId="8" xfId="0" applyFont="1" applyBorder="1"/>
    <xf numFmtId="0" fontId="0" fillId="0" borderId="7" xfId="0" applyBorder="1" applyAlignment="1">
      <alignment horizontal="right"/>
    </xf>
    <xf numFmtId="165" fontId="0" fillId="0" borderId="4" xfId="0" applyNumberFormat="1" applyBorder="1" applyAlignment="1">
      <alignment horizontal="right"/>
    </xf>
    <xf numFmtId="14" fontId="4" fillId="0" borderId="0" xfId="0" applyNumberFormat="1" applyFont="1"/>
    <xf numFmtId="0" fontId="1" fillId="0" borderId="9" xfId="0" applyFont="1" applyBorder="1"/>
    <xf numFmtId="0" fontId="0" fillId="0" borderId="10" xfId="0" applyBorder="1"/>
    <xf numFmtId="0" fontId="5" fillId="0" borderId="3" xfId="0" applyFont="1" applyBorder="1" applyAlignment="1">
      <alignment vertical="center"/>
    </xf>
    <xf numFmtId="0" fontId="6" fillId="0" borderId="4" xfId="0" applyFont="1" applyBorder="1"/>
    <xf numFmtId="164" fontId="6" fillId="0" borderId="0" xfId="0" applyNumberFormat="1" applyFont="1"/>
    <xf numFmtId="0" fontId="5" fillId="0" borderId="6" xfId="0" applyFont="1" applyBorder="1" applyAlignment="1">
      <alignment vertical="center"/>
    </xf>
    <xf numFmtId="0" fontId="6" fillId="0" borderId="7" xfId="0" applyFont="1" applyBorder="1"/>
    <xf numFmtId="1" fontId="7" fillId="0" borderId="4" xfId="0" applyNumberFormat="1" applyFont="1" applyBorder="1"/>
    <xf numFmtId="0" fontId="7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57150</xdr:rowOff>
    </xdr:from>
    <xdr:to>
      <xdr:col>11</xdr:col>
      <xdr:colOff>429891</xdr:colOff>
      <xdr:row>20</xdr:row>
      <xdr:rowOff>19727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48C58C4-66C9-4BF2-8E60-412D8C2EB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8625"/>
          <a:ext cx="7973691" cy="3305852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13</xdr:row>
      <xdr:rowOff>57150</xdr:rowOff>
    </xdr:from>
    <xdr:to>
      <xdr:col>14</xdr:col>
      <xdr:colOff>9525</xdr:colOff>
      <xdr:row>22</xdr:row>
      <xdr:rowOff>38100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9D737B4D-5ACD-490B-800B-537257994DA1}"/>
            </a:ext>
          </a:extLst>
        </xdr:cNvPr>
        <xdr:cNvSpPr txBox="1"/>
      </xdr:nvSpPr>
      <xdr:spPr>
        <a:xfrm>
          <a:off x="7505700" y="2552700"/>
          <a:ext cx="3857625" cy="1695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200" i="1"/>
            <a:t>Graag</a:t>
          </a:r>
          <a:r>
            <a:rPr lang="nl-NL" sz="1200" i="1" baseline="0"/>
            <a:t> de metingen invullen in de tabel (linksonder), opslaan en terugsturen naar het volgende emailadres:</a:t>
          </a:r>
        </a:p>
        <a:p>
          <a:r>
            <a:rPr lang="nl-NL" sz="1200" b="1" u="sng" baseline="0"/>
            <a:t>info@roomburgh.eu	</a:t>
          </a:r>
        </a:p>
        <a:p>
          <a:r>
            <a:rPr lang="nl-NL" sz="1200" b="0" u="none" baseline="0"/>
            <a:t>Opslaan (ctrl + S) doet u via: bestand --&gt; kopie opslaan of bestand opslaan als PDF, </a:t>
          </a:r>
        </a:p>
        <a:p>
          <a:r>
            <a:rPr lang="nl-NL" sz="1200" b="0" u="none" baseline="0"/>
            <a:t>of printen (ctrl + P) als pdf: bestand --&gt; afdrukken --&gt; bij printer kiezen voor 'microsoft print als pdf' en vervolgens opslaan.  </a:t>
          </a:r>
          <a:endParaRPr lang="nl-NL" sz="1200" b="0" u="none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EFEAC-B622-4FF8-B594-712D37DEFD1D}">
  <dimension ref="A1:N34"/>
  <sheetViews>
    <sheetView tabSelected="1" workbookViewId="0">
      <selection activeCell="P9" sqref="P9"/>
    </sheetView>
  </sheetViews>
  <sheetFormatPr defaultRowHeight="15" x14ac:dyDescent="0.25"/>
  <cols>
    <col min="12" max="12" width="11.42578125" customWidth="1"/>
    <col min="13" max="13" width="39.7109375" customWidth="1"/>
    <col min="14" max="14" width="29.42578125" customWidth="1"/>
  </cols>
  <sheetData>
    <row r="1" spans="1:14" x14ac:dyDescent="0.25">
      <c r="A1" s="1" t="s">
        <v>0</v>
      </c>
    </row>
    <row r="2" spans="1:14" x14ac:dyDescent="0.25">
      <c r="A2" s="28" t="s">
        <v>20</v>
      </c>
      <c r="J2" s="2"/>
      <c r="N2" s="19"/>
    </row>
    <row r="3" spans="1:14" x14ac:dyDescent="0.25">
      <c r="M3" s="20" t="s">
        <v>21</v>
      </c>
      <c r="N3" s="21"/>
    </row>
    <row r="4" spans="1:14" x14ac:dyDescent="0.25">
      <c r="M4" s="14" t="s">
        <v>25</v>
      </c>
      <c r="N4" s="18"/>
    </row>
    <row r="5" spans="1:14" x14ac:dyDescent="0.25">
      <c r="M5" s="14" t="s">
        <v>22</v>
      </c>
      <c r="N5" s="15"/>
    </row>
    <row r="6" spans="1:14" x14ac:dyDescent="0.25">
      <c r="M6" s="14" t="s">
        <v>23</v>
      </c>
      <c r="N6" s="8">
        <f ca="1">DATEDIF(N4,TODAY(),"Y")</f>
        <v>126</v>
      </c>
    </row>
    <row r="7" spans="1:14" ht="15.75" thickBot="1" x14ac:dyDescent="0.3">
      <c r="M7" s="16" t="s">
        <v>24</v>
      </c>
      <c r="N7" s="17" t="s">
        <v>13</v>
      </c>
    </row>
    <row r="8" spans="1:14" x14ac:dyDescent="0.25">
      <c r="M8" s="9" t="s">
        <v>14</v>
      </c>
      <c r="N8" s="27" t="e">
        <f>AVERAGE(C25:C31,E25:E31,H25:H31,J25:J31)</f>
        <v>#DIV/0!</v>
      </c>
    </row>
    <row r="9" spans="1:14" x14ac:dyDescent="0.25">
      <c r="M9" s="9" t="s">
        <v>15</v>
      </c>
      <c r="N9" s="27" t="e">
        <f>AVERAGE(D25:D31,F25:F31,I25:I31,K25:K31)</f>
        <v>#DIV/0!</v>
      </c>
    </row>
    <row r="10" spans="1:14" x14ac:dyDescent="0.25">
      <c r="M10" s="10" t="s">
        <v>16</v>
      </c>
      <c r="N10" s="11">
        <f>MAX(C26:C31,E26:E31,H26:H31,J26:J31)</f>
        <v>0</v>
      </c>
    </row>
    <row r="11" spans="1:14" x14ac:dyDescent="0.25">
      <c r="M11" s="10" t="s">
        <v>17</v>
      </c>
      <c r="N11" s="11">
        <f>MIN(C25:C31,E25:E31,H25:H31,J25:J31)</f>
        <v>0</v>
      </c>
    </row>
    <row r="12" spans="1:14" x14ac:dyDescent="0.25">
      <c r="M12" s="10" t="s">
        <v>18</v>
      </c>
      <c r="N12" s="11">
        <f>MAX(D26:D31,F26:F31,I26:I31,K26:K31)</f>
        <v>0</v>
      </c>
    </row>
    <row r="13" spans="1:14" ht="15.75" thickBot="1" x14ac:dyDescent="0.3">
      <c r="M13" s="12" t="s">
        <v>19</v>
      </c>
      <c r="N13" s="13">
        <f>MIN(D25:D31,F25:F31,I25:I31,K25:K31)</f>
        <v>0</v>
      </c>
    </row>
    <row r="21" spans="1:13" x14ac:dyDescent="0.25">
      <c r="C21" s="1" t="s">
        <v>1</v>
      </c>
      <c r="D21" s="1"/>
      <c r="E21" s="1"/>
      <c r="F21" s="1"/>
      <c r="H21" s="1" t="s">
        <v>2</v>
      </c>
      <c r="I21" s="1"/>
      <c r="M21" s="1"/>
    </row>
    <row r="22" spans="1:13" x14ac:dyDescent="0.25">
      <c r="C22" s="1" t="s">
        <v>3</v>
      </c>
      <c r="D22" s="1"/>
      <c r="E22" s="1" t="s">
        <v>4</v>
      </c>
      <c r="F22" s="1"/>
      <c r="H22" s="1" t="s">
        <v>3</v>
      </c>
      <c r="J22" s="1" t="s">
        <v>4</v>
      </c>
    </row>
    <row r="23" spans="1:13" ht="15.75" thickBot="1" x14ac:dyDescent="0.3">
      <c r="A23" s="3" t="s">
        <v>5</v>
      </c>
      <c r="B23" s="1" t="s">
        <v>6</v>
      </c>
      <c r="C23" s="1" t="s">
        <v>7</v>
      </c>
      <c r="D23" s="1" t="s">
        <v>8</v>
      </c>
      <c r="E23" s="3" t="s">
        <v>9</v>
      </c>
      <c r="F23" s="1" t="s">
        <v>10</v>
      </c>
      <c r="G23" s="1" t="s">
        <v>6</v>
      </c>
      <c r="H23" s="3" t="s">
        <v>9</v>
      </c>
      <c r="I23" s="1" t="s">
        <v>10</v>
      </c>
      <c r="J23" s="3" t="s">
        <v>9</v>
      </c>
      <c r="K23" s="1" t="s">
        <v>10</v>
      </c>
      <c r="L23" s="3" t="s">
        <v>11</v>
      </c>
    </row>
    <row r="24" spans="1:13" x14ac:dyDescent="0.25">
      <c r="A24" t="s">
        <v>12</v>
      </c>
      <c r="B24" s="4">
        <v>0.33333333333333331</v>
      </c>
      <c r="C24" s="5">
        <v>120</v>
      </c>
      <c r="D24" s="6">
        <v>80</v>
      </c>
      <c r="E24" s="5">
        <v>125</v>
      </c>
      <c r="F24" s="6">
        <v>96</v>
      </c>
      <c r="G24" s="4">
        <v>0.83333333333333337</v>
      </c>
      <c r="H24" s="7">
        <v>132</v>
      </c>
      <c r="I24" s="6">
        <v>79</v>
      </c>
      <c r="J24" s="7">
        <v>135</v>
      </c>
      <c r="K24" s="6">
        <v>81</v>
      </c>
    </row>
    <row r="25" spans="1:13" x14ac:dyDescent="0.25">
      <c r="A25" s="3">
        <v>1</v>
      </c>
      <c r="B25" s="4"/>
      <c r="C25" s="22"/>
      <c r="D25" s="23"/>
      <c r="E25" s="22"/>
      <c r="F25" s="23"/>
      <c r="G25" s="24"/>
      <c r="H25" s="22"/>
      <c r="I25" s="23"/>
      <c r="J25" s="22"/>
      <c r="K25" s="23"/>
    </row>
    <row r="26" spans="1:13" x14ac:dyDescent="0.25">
      <c r="A26" s="3">
        <v>2</v>
      </c>
      <c r="B26" s="4"/>
      <c r="C26" s="22"/>
      <c r="D26" s="23"/>
      <c r="E26" s="22"/>
      <c r="F26" s="23"/>
      <c r="G26" s="24"/>
      <c r="H26" s="22"/>
      <c r="I26" s="23"/>
      <c r="J26" s="22"/>
      <c r="K26" s="23"/>
    </row>
    <row r="27" spans="1:13" x14ac:dyDescent="0.25">
      <c r="A27" s="3">
        <v>3</v>
      </c>
      <c r="B27" s="4"/>
      <c r="C27" s="22"/>
      <c r="D27" s="23"/>
      <c r="E27" s="22"/>
      <c r="F27" s="23"/>
      <c r="G27" s="24"/>
      <c r="H27" s="22"/>
      <c r="I27" s="23"/>
      <c r="J27" s="22"/>
      <c r="K27" s="23"/>
    </row>
    <row r="28" spans="1:13" x14ac:dyDescent="0.25">
      <c r="A28" s="3">
        <v>4</v>
      </c>
      <c r="B28" s="4"/>
      <c r="C28" s="22"/>
      <c r="D28" s="23"/>
      <c r="E28" s="22"/>
      <c r="F28" s="23"/>
      <c r="G28" s="24"/>
      <c r="H28" s="22"/>
      <c r="I28" s="23"/>
      <c r="J28" s="22"/>
      <c r="K28" s="23"/>
      <c r="M28" s="1"/>
    </row>
    <row r="29" spans="1:13" x14ac:dyDescent="0.25">
      <c r="A29" s="3">
        <v>5</v>
      </c>
      <c r="B29" s="4"/>
      <c r="C29" s="22"/>
      <c r="D29" s="23"/>
      <c r="E29" s="22"/>
      <c r="F29" s="23"/>
      <c r="G29" s="24"/>
      <c r="H29" s="22"/>
      <c r="I29" s="23"/>
      <c r="J29" s="22"/>
      <c r="K29" s="23"/>
    </row>
    <row r="30" spans="1:13" x14ac:dyDescent="0.25">
      <c r="A30" s="3">
        <v>6</v>
      </c>
      <c r="B30" s="4"/>
      <c r="C30" s="22"/>
      <c r="D30" s="23"/>
      <c r="E30" s="22"/>
      <c r="F30" s="23"/>
      <c r="G30" s="24"/>
      <c r="H30" s="22"/>
      <c r="I30" s="23"/>
      <c r="J30" s="22"/>
      <c r="K30" s="23"/>
    </row>
    <row r="31" spans="1:13" ht="15.75" thickBot="1" x14ac:dyDescent="0.3">
      <c r="A31" s="3">
        <v>7</v>
      </c>
      <c r="B31" s="4"/>
      <c r="C31" s="25"/>
      <c r="D31" s="26"/>
      <c r="E31" s="25"/>
      <c r="F31" s="26"/>
      <c r="G31" s="24"/>
      <c r="H31" s="25"/>
      <c r="I31" s="26"/>
      <c r="J31" s="25"/>
      <c r="K31" s="26"/>
    </row>
    <row r="32" spans="1:13" x14ac:dyDescent="0.25">
      <c r="A32" s="3"/>
      <c r="B32" s="4"/>
      <c r="C32" s="2"/>
      <c r="E32" s="2"/>
      <c r="G32" s="4"/>
      <c r="H32" s="2"/>
      <c r="J32" s="2"/>
    </row>
    <row r="33" spans="1:10" x14ac:dyDescent="0.25">
      <c r="A33" s="3"/>
      <c r="B33" s="4"/>
      <c r="C33" s="2"/>
      <c r="E33" s="2"/>
      <c r="G33" s="4"/>
      <c r="H33" s="2"/>
      <c r="J33" s="2"/>
    </row>
    <row r="34" spans="1:10" x14ac:dyDescent="0.25">
      <c r="A34" s="3"/>
      <c r="B34" s="4"/>
      <c r="C34" s="2"/>
      <c r="E34" s="2"/>
      <c r="G34" s="4"/>
      <c r="H34" s="2"/>
      <c r="J34" s="2"/>
    </row>
  </sheetData>
  <dataValidations count="2">
    <dataValidation type="list" allowBlank="1" showInputMessage="1" showErrorMessage="1" sqref="N5" xr:uid="{1F786C97-9373-4B8D-AE33-5C7942BCF2F6}">
      <formula1>"Man, Vrouw"</formula1>
    </dataValidation>
    <dataValidation type="list" allowBlank="1" showInputMessage="1" showErrorMessage="1" sqref="N7" xr:uid="{22606872-ECD9-48A2-8D57-50DD7C577F8D}">
      <formula1>"Ja, Nee"</formula1>
    </dataValidation>
  </dataValidation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702036835ECF4FA6BF204785DD3937" ma:contentTypeVersion="18" ma:contentTypeDescription="Een nieuw document maken." ma:contentTypeScope="" ma:versionID="34f1c01c700d72e717c75203e6a3f9cd">
  <xsd:schema xmlns:xsd="http://www.w3.org/2001/XMLSchema" xmlns:xs="http://www.w3.org/2001/XMLSchema" xmlns:p="http://schemas.microsoft.com/office/2006/metadata/properties" xmlns:ns2="36473fa8-28d2-48c0-97c5-9f6c76cac58f" xmlns:ns3="c8f4d89c-0bb6-492e-b8e9-46ba952a738d" targetNamespace="http://schemas.microsoft.com/office/2006/metadata/properties" ma:root="true" ma:fieldsID="a3604e556ef7d71d083ac352567f444a" ns2:_="" ns3:_="">
    <xsd:import namespace="36473fa8-28d2-48c0-97c5-9f6c76cac58f"/>
    <xsd:import namespace="c8f4d89c-0bb6-492e-b8e9-46ba952a73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3fa8-28d2-48c0-97c5-9f6c76cac5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435cdf62-7313-40ae-91d4-fd50ca8b2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4d89c-0bb6-492e-b8e9-46ba952a738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5fbca49-cf53-436c-9d6f-143553489149}" ma:internalName="TaxCatchAll" ma:showField="CatchAllData" ma:web="c8f4d89c-0bb6-492e-b8e9-46ba952a73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473fa8-28d2-48c0-97c5-9f6c76cac58f">
      <Terms xmlns="http://schemas.microsoft.com/office/infopath/2007/PartnerControls"/>
    </lcf76f155ced4ddcb4097134ff3c332f>
    <TaxCatchAll xmlns="c8f4d89c-0bb6-492e-b8e9-46ba952a738d" xsi:nil="true"/>
  </documentManagement>
</p:properties>
</file>

<file path=customXml/itemProps1.xml><?xml version="1.0" encoding="utf-8"?>
<ds:datastoreItem xmlns:ds="http://schemas.openxmlformats.org/officeDocument/2006/customXml" ds:itemID="{B5CD7D9D-80CE-48A8-9006-4C0AB3106F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8BACE0-9FAB-4CD3-AD95-B0B8AD2D7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473fa8-28d2-48c0-97c5-9f6c76cac58f"/>
    <ds:schemaRef ds:uri="c8f4d89c-0bb6-492e-b8e9-46ba952a7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64DBAA-D942-4E08-9E8F-89463BC7AAF0}">
  <ds:schemaRefs>
    <ds:schemaRef ds:uri="http://schemas.microsoft.com/office/2006/documentManagement/types"/>
    <ds:schemaRef ds:uri="c8f4d89c-0bb6-492e-b8e9-46ba952a738d"/>
    <ds:schemaRef ds:uri="http://purl.org/dc/elements/1.1/"/>
    <ds:schemaRef ds:uri="36473fa8-28d2-48c0-97c5-9f6c76cac58f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BD meting thuis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Assistentes</dc:creator>
  <cp:lastModifiedBy>Ted Kleijn</cp:lastModifiedBy>
  <cp:lastPrinted>2026-02-23T11:34:04Z</cp:lastPrinted>
  <dcterms:created xsi:type="dcterms:W3CDTF">2026-02-05T07:38:05Z</dcterms:created>
  <dcterms:modified xsi:type="dcterms:W3CDTF">2026-02-23T14:34:38Z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0x010100B2702036835ECF4FA6BF204785DD3937</vt:lpwstr>
  </property>
  <property fmtid="{D5CDD505-2E9C-101B-9397-08002B2CF9AE}" pid="3" name="MediaServiceImageTags">
    <vt:lpwstr/>
  </property>
</Properties>
</file>